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285" windowHeight="1005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'Arkusz1'!$1:$3</definedName>
  </definedNames>
  <calcPr fullCalcOnLoad="1"/>
</workbook>
</file>

<file path=xl/sharedStrings.xml><?xml version="1.0" encoding="utf-8"?>
<sst xmlns="http://schemas.openxmlformats.org/spreadsheetml/2006/main" count="63" uniqueCount="52">
  <si>
    <t>Nieruchomość</t>
  </si>
  <si>
    <t>Nabywca</t>
  </si>
  <si>
    <t>Data aktu notarialnego</t>
  </si>
  <si>
    <t>Cena nieruchomości (lokalu/budynku)</t>
  </si>
  <si>
    <t>Cena gruntu</t>
  </si>
  <si>
    <t>Razem</t>
  </si>
  <si>
    <t>W trybie przetargowym</t>
  </si>
  <si>
    <t>Działki nr 515/36 i 515/41 Janowicach Wielkich</t>
  </si>
  <si>
    <t>Zam. Janowice Wielkie</t>
  </si>
  <si>
    <t>26.02.2010 r.</t>
  </si>
  <si>
    <t>Działka ne 173 w Komarnie</t>
  </si>
  <si>
    <t>Zam. Komarno</t>
  </si>
  <si>
    <t>16.03.2010 r.</t>
  </si>
  <si>
    <t>Działki nr 515/37 i 515/40 w Janowicach Wielkie</t>
  </si>
  <si>
    <t>22.04.2010 r.</t>
  </si>
  <si>
    <t>Działka nr 175 w Komarnie</t>
  </si>
  <si>
    <t>18.05.2010 r.</t>
  </si>
  <si>
    <t>Działka nr 477/2 w            Janowicach Wielkich</t>
  </si>
  <si>
    <t>19.05.2010 r.</t>
  </si>
  <si>
    <t>Lokal mieszkalny nr 2 w budynku nr 28 przy ul. Demokeratów</t>
  </si>
  <si>
    <t>09.06.2010 r.</t>
  </si>
  <si>
    <t>W trybie bezprzetargowym</t>
  </si>
  <si>
    <t>Lokal mieszkalny nr 1 w budynku Komarno 15</t>
  </si>
  <si>
    <t xml:space="preserve">Zam. Komarno </t>
  </si>
  <si>
    <t>05.01.2010 r.</t>
  </si>
  <si>
    <t>Lokal mieszkalny nr 2 w budynku Komarno 15</t>
  </si>
  <si>
    <t>Działka nr 152/2 w Komarnie</t>
  </si>
  <si>
    <t xml:space="preserve">Zam. Jelenia Góra                  </t>
  </si>
  <si>
    <t>12.02.2010 r.</t>
  </si>
  <si>
    <t>Budynek mieszkalno-gospodarczy nr 55 w Miedziance</t>
  </si>
  <si>
    <t xml:space="preserve">Zam. Miedzianka </t>
  </si>
  <si>
    <t>17.02.2010 r.</t>
  </si>
  <si>
    <t>Lokal mieszkalny nr 12 w budynku nr 1 Maja 24</t>
  </si>
  <si>
    <t>16.04.2010 r.</t>
  </si>
  <si>
    <t>Lokal mieszkalny nr 1 w budynki Trzcińsko 70</t>
  </si>
  <si>
    <t>Zam. Trzcińsko</t>
  </si>
  <si>
    <t>11.05.2010 r.</t>
  </si>
  <si>
    <t>Lokal użytkowy nr 8 w budynku nr 1 Maja 24</t>
  </si>
  <si>
    <t xml:space="preserve">                Zam. Janowice Wielkie                  </t>
  </si>
  <si>
    <t>26.05.2010 r.</t>
  </si>
  <si>
    <t>Lokal mieszkalny nr 14 w budynku nr 1 Maja 24</t>
  </si>
  <si>
    <t>Zam. Jelenia Góra</t>
  </si>
  <si>
    <t>28.05.2010 r.</t>
  </si>
  <si>
    <t>Lokal mieszkalny nr 3 w budynku nr 73 w Radomierzu</t>
  </si>
  <si>
    <t>Zam. Radomierz</t>
  </si>
  <si>
    <t>28.06.2010 r.</t>
  </si>
  <si>
    <t>Lokal mieszkalny nr 4 w budynku nr 73 w Radomierzu</t>
  </si>
  <si>
    <t>Działki nr 515/38 i 515/42 w Janowicach Wielkich</t>
  </si>
  <si>
    <t>30.06.2010 r.</t>
  </si>
  <si>
    <t>OGÓŁEM</t>
  </si>
  <si>
    <t>Budynek mieszkalno - gospodarczy nr 75 w Miedziance</t>
  </si>
  <si>
    <t>08.06.2010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</si>
</sst>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4" fontId="45" fillId="0" borderId="13" xfId="0" applyNumberFormat="1" applyFont="1" applyBorder="1" applyAlignment="1">
      <alignment horizontal="center" wrapText="1"/>
    </xf>
    <xf numFmtId="4" fontId="45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49" fontId="41" fillId="0" borderId="15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4" fontId="42" fillId="0" borderId="15" xfId="0" applyNumberFormat="1" applyFont="1" applyBorder="1" applyAlignment="1">
      <alignment horizontal="center" vertical="center"/>
    </xf>
    <xf numFmtId="4" fontId="42" fillId="0" borderId="14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4" fontId="43" fillId="0" borderId="15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vertical="center"/>
    </xf>
    <xf numFmtId="4" fontId="44" fillId="0" borderId="14" xfId="0" applyNumberFormat="1" applyFont="1" applyBorder="1" applyAlignment="1">
      <alignment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Layout" workbookViewId="0" topLeftCell="A22">
      <selection activeCell="B24" sqref="B24:F26"/>
    </sheetView>
  </sheetViews>
  <sheetFormatPr defaultColWidth="8.796875" defaultRowHeight="14.25"/>
  <cols>
    <col min="1" max="1" width="27.69921875" style="0" customWidth="1"/>
    <col min="2" max="2" width="20.3984375" style="0" customWidth="1"/>
    <col min="3" max="3" width="15.5" style="0" customWidth="1"/>
    <col min="4" max="4" width="17.59765625" style="0" customWidth="1"/>
    <col min="5" max="5" width="17.19921875" style="0" customWidth="1"/>
    <col min="6" max="6" width="18.69921875" style="0" customWidth="1"/>
  </cols>
  <sheetData>
    <row r="1" spans="1:6" ht="14.25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</row>
    <row r="2" spans="1:6" ht="14.25" customHeight="1">
      <c r="A2" s="37"/>
      <c r="B2" s="37"/>
      <c r="C2" s="37"/>
      <c r="D2" s="37"/>
      <c r="E2" s="37"/>
      <c r="F2" s="37"/>
    </row>
    <row r="3" spans="1:6" ht="32.25" customHeight="1" thickBot="1">
      <c r="A3" s="38"/>
      <c r="B3" s="38"/>
      <c r="C3" s="38"/>
      <c r="D3" s="38"/>
      <c r="E3" s="38"/>
      <c r="F3" s="38"/>
    </row>
    <row r="4" spans="1:6" ht="15" thickBot="1">
      <c r="A4" s="31" t="s">
        <v>6</v>
      </c>
      <c r="B4" s="32"/>
      <c r="C4" s="33"/>
      <c r="D4" s="19">
        <f>SUM(D5:D10)</f>
        <v>27729.55</v>
      </c>
      <c r="E4" s="19">
        <f>SUM(E5:E10)</f>
        <v>72070.45</v>
      </c>
      <c r="F4" s="19">
        <f>D4+E4</f>
        <v>99800</v>
      </c>
    </row>
    <row r="5" spans="1:6" ht="30.75" customHeight="1" thickBot="1">
      <c r="A5" s="2" t="s">
        <v>7</v>
      </c>
      <c r="B5" s="3" t="s">
        <v>8</v>
      </c>
      <c r="C5" s="3" t="s">
        <v>9</v>
      </c>
      <c r="D5" s="4">
        <v>0</v>
      </c>
      <c r="E5" s="4">
        <v>3300</v>
      </c>
      <c r="F5" s="5">
        <v>3300</v>
      </c>
    </row>
    <row r="6" spans="1:6" ht="21" customHeight="1" thickBot="1">
      <c r="A6" s="2" t="s">
        <v>10</v>
      </c>
      <c r="B6" s="3" t="s">
        <v>11</v>
      </c>
      <c r="C6" s="6" t="s">
        <v>12</v>
      </c>
      <c r="D6" s="7">
        <v>0</v>
      </c>
      <c r="E6" s="7">
        <v>9700</v>
      </c>
      <c r="F6" s="5">
        <v>9700</v>
      </c>
    </row>
    <row r="7" spans="1:6" ht="28.5" customHeight="1" thickBot="1">
      <c r="A7" s="2" t="s">
        <v>13</v>
      </c>
      <c r="B7" s="3" t="s">
        <v>8</v>
      </c>
      <c r="C7" s="6" t="s">
        <v>14</v>
      </c>
      <c r="D7" s="4">
        <v>0</v>
      </c>
      <c r="E7" s="4">
        <v>3100</v>
      </c>
      <c r="F7" s="5">
        <v>3100</v>
      </c>
    </row>
    <row r="8" spans="1:6" ht="18.75" customHeight="1" thickBot="1">
      <c r="A8" s="8" t="s">
        <v>15</v>
      </c>
      <c r="B8" s="9" t="s">
        <v>11</v>
      </c>
      <c r="C8" s="10" t="s">
        <v>16</v>
      </c>
      <c r="D8" s="4">
        <v>0</v>
      </c>
      <c r="E8" s="4">
        <v>11200</v>
      </c>
      <c r="F8" s="5">
        <v>11200</v>
      </c>
    </row>
    <row r="9" spans="1:6" ht="31.5" customHeight="1" thickBot="1">
      <c r="A9" s="2" t="s">
        <v>17</v>
      </c>
      <c r="B9" s="3" t="s">
        <v>8</v>
      </c>
      <c r="C9" s="6" t="s">
        <v>18</v>
      </c>
      <c r="D9" s="4">
        <v>0</v>
      </c>
      <c r="E9" s="4">
        <v>22000</v>
      </c>
      <c r="F9" s="5">
        <v>22000</v>
      </c>
    </row>
    <row r="10" spans="1:6" ht="27.75" customHeight="1" thickBot="1">
      <c r="A10" s="2" t="s">
        <v>19</v>
      </c>
      <c r="B10" s="3" t="s">
        <v>8</v>
      </c>
      <c r="C10" s="6" t="s">
        <v>20</v>
      </c>
      <c r="D10" s="4">
        <v>27729.55</v>
      </c>
      <c r="E10" s="4">
        <v>22770.45</v>
      </c>
      <c r="F10" s="5">
        <v>50500</v>
      </c>
    </row>
    <row r="11" spans="1:6" ht="15" thickBot="1">
      <c r="A11" s="11"/>
      <c r="B11" s="12"/>
      <c r="C11" s="12"/>
      <c r="D11" s="12"/>
      <c r="E11" s="12"/>
      <c r="F11" s="12"/>
    </row>
    <row r="12" spans="1:6" ht="15" thickBot="1">
      <c r="A12" s="31" t="s">
        <v>21</v>
      </c>
      <c r="B12" s="32"/>
      <c r="C12" s="33"/>
      <c r="D12" s="13">
        <f>SUM(D13:D34)</f>
        <v>52171.42</v>
      </c>
      <c r="E12" s="14">
        <f>SUM(E13:E34)</f>
        <v>20257.38</v>
      </c>
      <c r="F12" s="13">
        <f>D12+E12</f>
        <v>72428.8</v>
      </c>
    </row>
    <row r="13" spans="1:6" ht="28.5" customHeight="1" thickBot="1">
      <c r="A13" s="15" t="s">
        <v>22</v>
      </c>
      <c r="B13" s="16" t="s">
        <v>23</v>
      </c>
      <c r="C13" s="16" t="s">
        <v>24</v>
      </c>
      <c r="D13" s="17">
        <v>562.24</v>
      </c>
      <c r="E13" s="4">
        <v>1096.76</v>
      </c>
      <c r="F13" s="5">
        <v>1659</v>
      </c>
    </row>
    <row r="14" spans="1:6" ht="27.75" customHeight="1" thickBot="1">
      <c r="A14" s="15" t="s">
        <v>25</v>
      </c>
      <c r="B14" s="16" t="s">
        <v>23</v>
      </c>
      <c r="C14" s="16" t="s">
        <v>24</v>
      </c>
      <c r="D14" s="17">
        <v>797.92</v>
      </c>
      <c r="E14" s="4">
        <v>1180.08</v>
      </c>
      <c r="F14" s="5">
        <v>1978</v>
      </c>
    </row>
    <row r="15" spans="1:6" ht="14.25" customHeight="1" thickBot="1">
      <c r="A15" s="15" t="s">
        <v>26</v>
      </c>
      <c r="B15" s="16" t="s">
        <v>27</v>
      </c>
      <c r="C15" s="16" t="s">
        <v>28</v>
      </c>
      <c r="D15" s="4">
        <v>0</v>
      </c>
      <c r="E15" s="4">
        <v>7700</v>
      </c>
      <c r="F15" s="5">
        <v>7700</v>
      </c>
    </row>
    <row r="16" spans="1:6" ht="14.25">
      <c r="A16" s="20" t="s">
        <v>29</v>
      </c>
      <c r="B16" s="24" t="s">
        <v>30</v>
      </c>
      <c r="C16" s="24" t="s">
        <v>31</v>
      </c>
      <c r="D16" s="26">
        <v>4428.8</v>
      </c>
      <c r="E16" s="26">
        <v>0</v>
      </c>
      <c r="F16" s="29">
        <v>4428.8</v>
      </c>
    </row>
    <row r="17" spans="1:6" ht="15" thickBot="1">
      <c r="A17" s="21"/>
      <c r="B17" s="25"/>
      <c r="C17" s="25"/>
      <c r="D17" s="34"/>
      <c r="E17" s="35"/>
      <c r="F17" s="30"/>
    </row>
    <row r="18" spans="1:6" ht="14.25">
      <c r="A18" s="20" t="s">
        <v>32</v>
      </c>
      <c r="B18" s="24" t="s">
        <v>8</v>
      </c>
      <c r="C18" s="24" t="s">
        <v>33</v>
      </c>
      <c r="D18" s="39">
        <v>6808.32</v>
      </c>
      <c r="E18" s="39">
        <v>714.68</v>
      </c>
      <c r="F18" s="29">
        <v>7523</v>
      </c>
    </row>
    <row r="19" spans="1:6" ht="15" thickBot="1">
      <c r="A19" s="21"/>
      <c r="B19" s="25"/>
      <c r="C19" s="25"/>
      <c r="D19" s="28"/>
      <c r="E19" s="28"/>
      <c r="F19" s="30"/>
    </row>
    <row r="20" spans="1:6" ht="14.25">
      <c r="A20" s="20" t="s">
        <v>34</v>
      </c>
      <c r="B20" s="24" t="s">
        <v>35</v>
      </c>
      <c r="C20" s="24" t="s">
        <v>36</v>
      </c>
      <c r="D20" s="26">
        <v>12836.99</v>
      </c>
      <c r="E20" s="26">
        <v>4311.01</v>
      </c>
      <c r="F20" s="29">
        <v>17148</v>
      </c>
    </row>
    <row r="21" spans="1:6" ht="15" thickBot="1">
      <c r="A21" s="21"/>
      <c r="B21" s="25"/>
      <c r="C21" s="25"/>
      <c r="D21" s="28"/>
      <c r="E21" s="28"/>
      <c r="F21" s="30"/>
    </row>
    <row r="22" spans="1:6" ht="14.25">
      <c r="A22" s="20" t="s">
        <v>37</v>
      </c>
      <c r="B22" s="22" t="s">
        <v>38</v>
      </c>
      <c r="C22" s="24" t="s">
        <v>39</v>
      </c>
      <c r="D22" s="26">
        <v>12816.67</v>
      </c>
      <c r="E22" s="26">
        <v>1378.33</v>
      </c>
      <c r="F22" s="29">
        <v>14195</v>
      </c>
    </row>
    <row r="23" spans="1:6" ht="15" thickBot="1">
      <c r="A23" s="21"/>
      <c r="B23" s="23"/>
      <c r="C23" s="25"/>
      <c r="D23" s="27"/>
      <c r="E23" s="27"/>
      <c r="F23" s="30"/>
    </row>
    <row r="24" spans="1:6" ht="14.25" customHeight="1" thickBot="1">
      <c r="A24" s="43" t="s">
        <v>40</v>
      </c>
      <c r="B24" s="44" t="s">
        <v>41</v>
      </c>
      <c r="C24" s="44" t="s">
        <v>42</v>
      </c>
      <c r="D24" s="45">
        <v>8207</v>
      </c>
      <c r="E24" s="45">
        <v>2016</v>
      </c>
      <c r="F24" s="46">
        <v>10223</v>
      </c>
    </row>
    <row r="25" spans="1:6" s="1" customFormat="1" ht="15" thickBot="1">
      <c r="A25" s="43"/>
      <c r="B25" s="44"/>
      <c r="C25" s="44"/>
      <c r="D25" s="45"/>
      <c r="E25" s="45"/>
      <c r="F25" s="46"/>
    </row>
    <row r="26" spans="1:6" s="1" customFormat="1" ht="15" thickBot="1">
      <c r="A26" s="43"/>
      <c r="B26" s="44"/>
      <c r="C26" s="44"/>
      <c r="D26" s="45"/>
      <c r="E26" s="45"/>
      <c r="F26" s="46"/>
    </row>
    <row r="27" spans="1:6" s="1" customFormat="1" ht="15" thickBot="1">
      <c r="A27" s="43" t="s">
        <v>50</v>
      </c>
      <c r="B27" s="44" t="s">
        <v>30</v>
      </c>
      <c r="C27" s="44" t="s">
        <v>51</v>
      </c>
      <c r="D27" s="45">
        <v>3733</v>
      </c>
      <c r="E27" s="45">
        <v>0</v>
      </c>
      <c r="F27" s="46">
        <v>3733</v>
      </c>
    </row>
    <row r="28" spans="1:6" s="1" customFormat="1" ht="15" thickBot="1">
      <c r="A28" s="43"/>
      <c r="B28" s="44"/>
      <c r="C28" s="44"/>
      <c r="D28" s="45"/>
      <c r="E28" s="45"/>
      <c r="F28" s="46"/>
    </row>
    <row r="29" spans="1:6" ht="15" thickBot="1">
      <c r="A29" s="43" t="s">
        <v>43</v>
      </c>
      <c r="B29" s="44" t="s">
        <v>44</v>
      </c>
      <c r="C29" s="44" t="s">
        <v>45</v>
      </c>
      <c r="D29" s="45">
        <v>908.66</v>
      </c>
      <c r="E29" s="45">
        <v>69.34</v>
      </c>
      <c r="F29" s="46">
        <v>978</v>
      </c>
    </row>
    <row r="30" spans="1:6" ht="15" thickBot="1">
      <c r="A30" s="43"/>
      <c r="B30" s="44"/>
      <c r="C30" s="44"/>
      <c r="D30" s="45"/>
      <c r="E30" s="45"/>
      <c r="F30" s="47"/>
    </row>
    <row r="31" spans="1:6" ht="15" thickBot="1">
      <c r="A31" s="43" t="s">
        <v>46</v>
      </c>
      <c r="B31" s="44" t="s">
        <v>44</v>
      </c>
      <c r="C31" s="44" t="s">
        <v>45</v>
      </c>
      <c r="D31" s="45">
        <v>1071.82</v>
      </c>
      <c r="E31" s="45">
        <v>91.18</v>
      </c>
      <c r="F31" s="46">
        <v>1163</v>
      </c>
    </row>
    <row r="32" spans="1:6" ht="15" thickBot="1">
      <c r="A32" s="43"/>
      <c r="B32" s="44"/>
      <c r="C32" s="44"/>
      <c r="D32" s="45"/>
      <c r="E32" s="45"/>
      <c r="F32" s="47"/>
    </row>
    <row r="33" spans="1:6" ht="14.25">
      <c r="A33" s="20" t="s">
        <v>47</v>
      </c>
      <c r="B33" s="24" t="s">
        <v>8</v>
      </c>
      <c r="C33" s="24" t="s">
        <v>48</v>
      </c>
      <c r="D33" s="26">
        <v>0</v>
      </c>
      <c r="E33" s="26">
        <v>1700</v>
      </c>
      <c r="F33" s="29">
        <v>1700</v>
      </c>
    </row>
    <row r="34" spans="1:6" ht="15" thickBot="1">
      <c r="A34" s="21"/>
      <c r="B34" s="25"/>
      <c r="C34" s="25"/>
      <c r="D34" s="27"/>
      <c r="E34" s="27"/>
      <c r="F34" s="30"/>
    </row>
    <row r="35" spans="1:6" ht="15" thickBot="1">
      <c r="A35" s="40" t="s">
        <v>49</v>
      </c>
      <c r="B35" s="41"/>
      <c r="C35" s="42"/>
      <c r="D35" s="18">
        <f>D4+D12</f>
        <v>79900.97</v>
      </c>
      <c r="E35" s="18">
        <f>E4+E12</f>
        <v>92327.83</v>
      </c>
      <c r="F35" s="18">
        <f>F4+F12</f>
        <v>172228.8</v>
      </c>
    </row>
    <row r="36" spans="1:6" ht="14.25">
      <c r="A36" s="12"/>
      <c r="B36" s="12"/>
      <c r="C36" s="12"/>
      <c r="D36" s="12"/>
      <c r="E36" s="12"/>
      <c r="F36" s="12"/>
    </row>
    <row r="37" spans="1:6" ht="14.25">
      <c r="A37" s="12"/>
      <c r="B37" s="12"/>
      <c r="C37" s="12"/>
      <c r="D37" s="12"/>
      <c r="E37" s="12"/>
      <c r="F37" s="12"/>
    </row>
    <row r="38" spans="1:6" ht="14.25">
      <c r="A38" s="12"/>
      <c r="B38" s="12"/>
      <c r="C38" s="12"/>
      <c r="D38" s="12"/>
      <c r="E38" s="12"/>
      <c r="F38" s="12"/>
    </row>
  </sheetData>
  <sheetProtection/>
  <mergeCells count="63">
    <mergeCell ref="F33:F34"/>
    <mergeCell ref="A33:A34"/>
    <mergeCell ref="B33:B34"/>
    <mergeCell ref="C33:C34"/>
    <mergeCell ref="D33:D34"/>
    <mergeCell ref="E33:E34"/>
    <mergeCell ref="F31:F32"/>
    <mergeCell ref="E29:E30"/>
    <mergeCell ref="F29:F30"/>
    <mergeCell ref="D27:D28"/>
    <mergeCell ref="E27:E28"/>
    <mergeCell ref="F27:F28"/>
    <mergeCell ref="A31:A32"/>
    <mergeCell ref="B31:B32"/>
    <mergeCell ref="C31:C32"/>
    <mergeCell ref="D31:D32"/>
    <mergeCell ref="E31:E32"/>
    <mergeCell ref="F22:F23"/>
    <mergeCell ref="E22:E23"/>
    <mergeCell ref="A35:C35"/>
    <mergeCell ref="A24:A26"/>
    <mergeCell ref="B24:B26"/>
    <mergeCell ref="C24:C26"/>
    <mergeCell ref="D24:D26"/>
    <mergeCell ref="A29:A30"/>
    <mergeCell ref="B29:B30"/>
    <mergeCell ref="C29:C30"/>
    <mergeCell ref="D29:D30"/>
    <mergeCell ref="A27:A28"/>
    <mergeCell ref="B27:B28"/>
    <mergeCell ref="C27:C28"/>
    <mergeCell ref="E24:E26"/>
    <mergeCell ref="F24:F26"/>
    <mergeCell ref="D1:D3"/>
    <mergeCell ref="E1:E3"/>
    <mergeCell ref="F1:F3"/>
    <mergeCell ref="F18:F19"/>
    <mergeCell ref="A18:A19"/>
    <mergeCell ref="B18:B19"/>
    <mergeCell ref="C18:C19"/>
    <mergeCell ref="D18:D19"/>
    <mergeCell ref="E18:E19"/>
    <mergeCell ref="A1:A3"/>
    <mergeCell ref="B1:B3"/>
    <mergeCell ref="C1:C3"/>
    <mergeCell ref="A4:C4"/>
    <mergeCell ref="A16:A17"/>
    <mergeCell ref="B16:B17"/>
    <mergeCell ref="C16:C17"/>
    <mergeCell ref="F16:F17"/>
    <mergeCell ref="A12:C12"/>
    <mergeCell ref="D16:D17"/>
    <mergeCell ref="E16:E17"/>
    <mergeCell ref="F20:F21"/>
    <mergeCell ref="E20:E21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&amp;C&amp;"Verdana,Pogrubiony"
Sprzedaż nieruchomości w I półroczu 2010 r.              &amp;RZałącznik nr 2 
</oddHeader>
  </headerFooter>
  <ignoredErrors>
    <ignoredError sqref="D12:E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2010-08-13T08:38:08Z</cp:lastPrinted>
  <dcterms:created xsi:type="dcterms:W3CDTF">2010-08-13T08:31:48Z</dcterms:created>
  <dcterms:modified xsi:type="dcterms:W3CDTF">2010-09-02T12:02:26Z</dcterms:modified>
  <cp:category/>
  <cp:version/>
  <cp:contentType/>
  <cp:contentStatus/>
</cp:coreProperties>
</file>